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Importacion\2026\1. ENERO A MARZO 2026\"/>
    </mc:Choice>
  </mc:AlternateContent>
  <bookViews>
    <workbookView xWindow="0" yWindow="0" windowWidth="28800" windowHeight="12132"/>
  </bookViews>
  <sheets>
    <sheet name="ENEMAR2026" sheetId="2" r:id="rId1"/>
  </sheets>
  <definedNames>
    <definedName name="_xlnm.Print_Area" localSheetId="0">ENEMAR2026!$A$1:$C$37</definedName>
    <definedName name="Consulta_desde_INECP_NEW" localSheetId="0" hidden="1">ENEMAR2026!$A$12:$C$34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PRINCMERC.ANIO, V_IMPPRINCMERC.ARANCEL, V_IMPPRINCMERC.ARAN, V_IMPPRINCMERC.DESCRIPCION, round(V_IMPPRINCMERC.NETO/1000000,1), round(V_IMPPRINCMERC.MONTO/1000000,1)_x000d__x000a_FROM ENCUESTA.V_IMPPRINCMERC V_IMPPRINCMERC"/>
  </connection>
</connections>
</file>

<file path=xl/sharedStrings.xml><?xml version="1.0" encoding="utf-8"?>
<sst xmlns="http://schemas.openxmlformats.org/spreadsheetml/2006/main" count="41" uniqueCount="41">
  <si>
    <t>DESCRIPCION</t>
  </si>
  <si>
    <t>TOTAL</t>
  </si>
  <si>
    <t>Carburantes tipo diésel para vehículos automóviles.</t>
  </si>
  <si>
    <t>Gasolina sin plomo de calidad superior a 91 octanos.</t>
  </si>
  <si>
    <t>Gasolina sin plomo de calidad superior a 87 octanos, pero inferior o igual a 91 octanos.</t>
  </si>
  <si>
    <t>Descripción arancelaria</t>
  </si>
  <si>
    <t>República de Panamá</t>
  </si>
  <si>
    <t>CONTRALORÍA GENERAL DE LA REPÚBLICA</t>
  </si>
  <si>
    <t>Instituto Nacional de Estadística y Censo</t>
  </si>
  <si>
    <t>IMPORTACIÓN DE PRINCIPALES MERCADERÍAS A LA REPÚBLICA, POR PESO Y VALOR CIF,</t>
  </si>
  <si>
    <t>Maíz amarillo.</t>
  </si>
  <si>
    <t>Vehículos únicamente con motor de émbolo (pistón), de encendido por chispa, de cilindrada superior a 1,000 cc, pero inferior o igual a 1,500 cc, incluidas las ambulancias, coches fúnebres, vehículos con o sin tracción en las cuatro ruedas (4WD) y vehículos para el transporte público selectivo o colectivo, con valor CIF superior a B/.8,000.00 sin exceder de B/.20,000.00.</t>
  </si>
  <si>
    <t>Vehículos únicamente con motor de émbolo (pistón), de encendido por chispa, de cilindrada superior a 1,500 cc, pero inferior o igual a 3,000 cc, incluidas las ambulancias, coches fúnebres, vehículos con o sin tracción en las cuatro ruedas (4WD) y vehículos para el transporte público selectivo o colectivo, con valor CIF superior a B/.8,000.00 sin exceder de B/.20,000.00.</t>
  </si>
  <si>
    <t>Otras mercaderías</t>
  </si>
  <si>
    <t>Carburantes para reactores y turbinas (jet fuel).</t>
  </si>
  <si>
    <t>Vehículos mixtos, únicamente con motor de émbolo (pistón), de encendido por compresión diésel o semidiésel), de cilindrada  superior a 1,500 cc, inferior o igual a 2,500 cc.</t>
  </si>
  <si>
    <t>Los demás vehículos, equipados para la propulsión con motor de émbolo (pistón),  de encendido por por chispa y con motor eléctrico, excepto los que se puedan cargar mediante conexión a una fuente externa de alimentación eléctrica.</t>
  </si>
  <si>
    <t>Teléfonos inteligentes.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</si>
  <si>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</si>
  <si>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Barras  y  varillas  deformadas (corrugadas), para  reforzar  concreto (hormigón), de hierro o acero.</t>
  </si>
  <si>
    <t>Alimentos para  perros  o  gatos, acondicionados para la venta al por menor.</t>
  </si>
  <si>
    <t>Gas butano, licuado.</t>
  </si>
  <si>
    <t>Aparatos  para la  recepción, conversión y transmisión o regeneración de voz, imagen  u  otros datos, incluidos los de conmutación  y  encaminamiento  («switching  and  routing apparatus»).</t>
  </si>
  <si>
    <t>Vehículos únicamente con motor de émbolo (pistón),  de encendido por compresión (diésel  o  semidiésel), de  cilindrada  superior   a  2,500  cc,  incluidas  las  ambulancias y coches fúnebres, vehículos con o sin tracción  en  las cuatro  ruedas  (4WD), y  vehículos  para el transporte público selectivo  o  colectivo, con  valor  CIF  superior  a  B/.25,000.00.</t>
  </si>
  <si>
    <t>ROUND(V_IMPPRINCMERC.NETO/1000000,1)</t>
  </si>
  <si>
    <t>ROUND(V_IMPPRINCMERC.MONTO/1000000,1)</t>
  </si>
  <si>
    <t>Los demás alambres, cables y conductores eléctricos para  una tensión  inferior o igual a 1,000 voltios.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</si>
  <si>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</si>
  <si>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Las demás bebidas gaseosa.</t>
  </si>
  <si>
    <t>SEGÚN DESCRIPCIÓN ARANCELARIA:  ENERO A MARZO 2026</t>
  </si>
  <si>
    <t>Importación (P)</t>
  </si>
  <si>
    <t>(P) Cifras preliminares</t>
  </si>
  <si>
    <t xml:space="preserve">Fuente:  Sistema de Gestión Aduanera (SIGA), de la Autoridad Nacional de Aduanas. </t>
  </si>
  <si>
    <t>0.0 Cuando la cantidad es menor a la mitad de la unidad o fracción decimal adoptada, para la expresión del dato.</t>
  </si>
  <si>
    <t>de kilos)</t>
  </si>
  <si>
    <t>de balboas)</t>
  </si>
  <si>
    <t xml:space="preserve">(En millones </t>
  </si>
  <si>
    <t xml:space="preserve">Peso neto </t>
  </si>
  <si>
    <t>(En millones</t>
  </si>
  <si>
    <t xml:space="preserve">Valor CIF </t>
  </si>
  <si>
    <t>Harinas de tortas de residuos sólidos de la extracción del aceite de soja (soya).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</si>
</sst>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/>
    <xf numFmtId="0" fontId="1" fillId="2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4" fontId="2" fillId="2" borderId="1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/>
    <xf numFmtId="0" fontId="0" fillId="2" borderId="0" xfId="0" applyFill="1" applyAlignme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3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3" fontId="3" fillId="3" borderId="1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 applyAlignment="1">
      <alignment vertical="top"/>
    </xf>
    <xf numFmtId="164" fontId="1" fillId="2" borderId="9" xfId="0" applyNumberFormat="1" applyFont="1" applyFill="1" applyBorder="1" applyAlignment="1">
      <alignment vertical="top"/>
    </xf>
    <xf numFmtId="164" fontId="1" fillId="2" borderId="11" xfId="0" applyNumberFormat="1" applyFont="1" applyFill="1" applyBorder="1" applyAlignment="1">
      <alignment vertical="top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7">
    <queryTableFields count="3">
      <queryTableField id="4" name="DESCRIPCION" tableColumnId="16"/>
      <queryTableField id="5" name="ROUND(V_IMPPRINCMERC.NETO/1000000,1)" tableColumnId="17"/>
      <queryTableField id="6" name="ROUND(V_IMPPRINCMERC.MONTO/1000000,1)" tableColumnId="18"/>
    </queryTableFields>
    <queryTableDeletedFields count="3">
      <deletedField name="ANIO"/>
      <deletedField name="ARANCEL"/>
      <deletedField name="ARA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2:C34" tableType="queryTable" totalsRowShown="0" headerRowDxfId="3">
  <autoFilter ref="A12:C34"/>
  <tableColumns count="3">
    <tableColumn id="16" uniqueName="16" name="DESCRIPCION" queryTableFieldId="4" dataDxfId="2"/>
    <tableColumn id="17" uniqueName="17" name="ROUND(V_IMPPRINCMERC.NETO/1000000,1)" queryTableFieldId="5" dataDxfId="1"/>
    <tableColumn id="18" uniqueName="18" name="ROUND(V_IMPPRINCMERC.MONTO/1000000,1)" queryTableFieldId="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E39" sqref="E39"/>
    </sheetView>
  </sheetViews>
  <sheetFormatPr baseColWidth="10" defaultColWidth="17.6640625" defaultRowHeight="13.2" x14ac:dyDescent="0.25"/>
  <cols>
    <col min="1" max="1" width="65.6640625" style="4" customWidth="1"/>
    <col min="2" max="3" width="15.6640625" style="4" customWidth="1"/>
    <col min="4" max="4" width="17.6640625" style="1"/>
    <col min="5" max="5" width="20.33203125" style="1" customWidth="1"/>
    <col min="6" max="16384" width="17.6640625" style="1"/>
  </cols>
  <sheetData>
    <row r="1" spans="1:3" ht="14.1" customHeight="1" x14ac:dyDescent="0.25">
      <c r="A1" s="28" t="s">
        <v>6</v>
      </c>
      <c r="B1" s="29"/>
      <c r="C1" s="29"/>
    </row>
    <row r="2" spans="1:3" ht="14.1" customHeight="1" x14ac:dyDescent="0.25">
      <c r="A2" s="30" t="s">
        <v>7</v>
      </c>
      <c r="B2" s="31"/>
      <c r="C2" s="31"/>
    </row>
    <row r="3" spans="1:3" ht="14.1" customHeight="1" x14ac:dyDescent="0.25">
      <c r="A3" s="28" t="s">
        <v>8</v>
      </c>
      <c r="B3" s="29"/>
      <c r="C3" s="29"/>
    </row>
    <row r="4" spans="1:3" ht="10.050000000000001" customHeight="1" x14ac:dyDescent="0.25">
      <c r="A4" s="28"/>
      <c r="B4" s="29"/>
      <c r="C4" s="29"/>
    </row>
    <row r="5" spans="1:3" ht="14.1" customHeight="1" x14ac:dyDescent="0.25">
      <c r="A5" s="30" t="s">
        <v>9</v>
      </c>
      <c r="B5" s="31"/>
      <c r="C5" s="31"/>
    </row>
    <row r="6" spans="1:3" ht="14.1" customHeight="1" x14ac:dyDescent="0.25">
      <c r="A6" s="30" t="s">
        <v>29</v>
      </c>
      <c r="B6" s="31"/>
      <c r="C6" s="31"/>
    </row>
    <row r="7" spans="1:3" ht="10.050000000000001" customHeight="1" x14ac:dyDescent="0.25">
      <c r="A7" s="11"/>
      <c r="B7" s="5"/>
      <c r="C7" s="5"/>
    </row>
    <row r="8" spans="1:3" ht="14.1" customHeight="1" x14ac:dyDescent="0.25">
      <c r="A8" s="23" t="s">
        <v>5</v>
      </c>
      <c r="B8" s="26" t="s">
        <v>30</v>
      </c>
      <c r="C8" s="27"/>
    </row>
    <row r="9" spans="1:3" ht="14.1" customHeight="1" x14ac:dyDescent="0.25">
      <c r="A9" s="24"/>
      <c r="B9" s="18" t="s">
        <v>37</v>
      </c>
      <c r="C9" s="19" t="s">
        <v>39</v>
      </c>
    </row>
    <row r="10" spans="1:3" ht="14.1" customHeight="1" x14ac:dyDescent="0.25">
      <c r="A10" s="24"/>
      <c r="B10" s="18" t="s">
        <v>36</v>
      </c>
      <c r="C10" s="19" t="s">
        <v>38</v>
      </c>
    </row>
    <row r="11" spans="1:3" ht="14.1" customHeight="1" x14ac:dyDescent="0.25">
      <c r="A11" s="25"/>
      <c r="B11" s="20" t="s">
        <v>34</v>
      </c>
      <c r="C11" s="21" t="s">
        <v>35</v>
      </c>
    </row>
    <row r="12" spans="1:3" ht="13.2" hidden="1" customHeight="1" x14ac:dyDescent="0.25">
      <c r="A12" s="6" t="s">
        <v>0</v>
      </c>
      <c r="B12" s="6" t="s">
        <v>24</v>
      </c>
      <c r="C12" s="6" t="s">
        <v>25</v>
      </c>
    </row>
    <row r="13" spans="1:3" s="2" customFormat="1" ht="20.100000000000001" customHeight="1" x14ac:dyDescent="0.3">
      <c r="A13" s="16" t="s">
        <v>1</v>
      </c>
      <c r="B13" s="7">
        <f>SUM(B14:B34)</f>
        <v>2061.9387429999997</v>
      </c>
      <c r="C13" s="8">
        <f>SUM(C14:C34)</f>
        <v>3424.5813369999996</v>
      </c>
    </row>
    <row r="14" spans="1:3" s="3" customFormat="1" ht="14.1" customHeight="1" x14ac:dyDescent="0.25">
      <c r="A14" s="32" t="s">
        <v>2</v>
      </c>
      <c r="B14" s="9">
        <v>226.54975999999999</v>
      </c>
      <c r="C14" s="10">
        <v>188.81493</v>
      </c>
    </row>
    <row r="15" spans="1:3" s="3" customFormat="1" ht="14.1" customHeight="1" x14ac:dyDescent="0.25">
      <c r="A15" s="32" t="s">
        <v>14</v>
      </c>
      <c r="B15" s="9">
        <v>186.522231</v>
      </c>
      <c r="C15" s="10">
        <v>177.05711700000001</v>
      </c>
    </row>
    <row r="16" spans="1:3" s="3" customFormat="1" ht="14.1" customHeight="1" x14ac:dyDescent="0.25">
      <c r="A16" s="32" t="s">
        <v>3</v>
      </c>
      <c r="B16" s="9">
        <v>159.61398</v>
      </c>
      <c r="C16" s="10">
        <v>141.988058</v>
      </c>
    </row>
    <row r="17" spans="1:3" s="3" customFormat="1" ht="66" customHeight="1" x14ac:dyDescent="0.25">
      <c r="A17" s="32" t="s">
        <v>11</v>
      </c>
      <c r="B17" s="9">
        <v>9.1772609999999997</v>
      </c>
      <c r="C17" s="10">
        <v>87.609066999999996</v>
      </c>
    </row>
    <row r="18" spans="1:3" s="3" customFormat="1" ht="52.8" x14ac:dyDescent="0.25">
      <c r="A18" s="32" t="s">
        <v>18</v>
      </c>
      <c r="B18" s="9">
        <v>1.0965959999999999</v>
      </c>
      <c r="C18" s="10">
        <v>83.904747999999998</v>
      </c>
    </row>
    <row r="19" spans="1:3" s="3" customFormat="1" ht="27.9" customHeight="1" x14ac:dyDescent="0.25">
      <c r="A19" s="32" t="s">
        <v>4</v>
      </c>
      <c r="B19" s="9">
        <v>73.017912999999993</v>
      </c>
      <c r="C19" s="10">
        <v>59.002468999999998</v>
      </c>
    </row>
    <row r="20" spans="1:3" s="3" customFormat="1" ht="41.1" customHeight="1" x14ac:dyDescent="0.25">
      <c r="A20" s="32" t="s">
        <v>15</v>
      </c>
      <c r="B20" s="9">
        <v>3.8296679999999999</v>
      </c>
      <c r="C20" s="10">
        <v>39.205844999999997</v>
      </c>
    </row>
    <row r="21" spans="1:3" s="3" customFormat="1" ht="65.099999999999994" customHeight="1" x14ac:dyDescent="0.25">
      <c r="A21" s="32" t="s">
        <v>12</v>
      </c>
      <c r="B21" s="9">
        <v>3.6661320000000002</v>
      </c>
      <c r="C21" s="10">
        <v>37.897168999999998</v>
      </c>
    </row>
    <row r="22" spans="1:3" s="3" customFormat="1" ht="13.95" customHeight="1" x14ac:dyDescent="0.25">
      <c r="A22" s="32" t="s">
        <v>10</v>
      </c>
      <c r="B22" s="9">
        <v>147.15625299999999</v>
      </c>
      <c r="C22" s="10">
        <v>34.517954000000003</v>
      </c>
    </row>
    <row r="23" spans="1:3" s="3" customFormat="1" ht="52.8" x14ac:dyDescent="0.25">
      <c r="A23" s="32" t="s">
        <v>16</v>
      </c>
      <c r="B23" s="9">
        <v>1.9187449999999999</v>
      </c>
      <c r="C23" s="10">
        <v>32.659736000000002</v>
      </c>
    </row>
    <row r="24" spans="1:3" s="3" customFormat="1" ht="26.4" x14ac:dyDescent="0.25">
      <c r="A24" s="32" t="s">
        <v>26</v>
      </c>
      <c r="B24" s="9">
        <v>2.7686540000000002</v>
      </c>
      <c r="C24" s="10">
        <v>27.284396000000001</v>
      </c>
    </row>
    <row r="25" spans="1:3" s="3" customFormat="1" ht="13.95" customHeight="1" x14ac:dyDescent="0.25">
      <c r="A25" s="32" t="s">
        <v>40</v>
      </c>
      <c r="B25" s="9">
        <v>59.783230000000003</v>
      </c>
      <c r="C25" s="10">
        <v>22.938945</v>
      </c>
    </row>
    <row r="26" spans="1:3" s="3" customFormat="1" ht="27.9" customHeight="1" x14ac:dyDescent="0.25">
      <c r="A26" s="32" t="s">
        <v>19</v>
      </c>
      <c r="B26" s="9">
        <v>39.432630000000003</v>
      </c>
      <c r="C26" s="10">
        <v>22.562794</v>
      </c>
    </row>
    <row r="27" spans="1:3" s="3" customFormat="1" ht="13.95" customHeight="1" x14ac:dyDescent="0.25">
      <c r="A27" s="32" t="s">
        <v>17</v>
      </c>
      <c r="B27" s="9">
        <v>4.0545999999999999E-2</v>
      </c>
      <c r="C27" s="10">
        <v>19.938579000000001</v>
      </c>
    </row>
    <row r="28" spans="1:3" s="3" customFormat="1" ht="65.099999999999994" customHeight="1" x14ac:dyDescent="0.25">
      <c r="A28" s="32" t="s">
        <v>23</v>
      </c>
      <c r="B28" s="9">
        <v>1.1854769999999999</v>
      </c>
      <c r="C28" s="10">
        <v>19.343305999999998</v>
      </c>
    </row>
    <row r="29" spans="1:3" s="3" customFormat="1" ht="14.1" customHeight="1" x14ac:dyDescent="0.25">
      <c r="A29" s="32" t="s">
        <v>20</v>
      </c>
      <c r="B29" s="9">
        <v>10.774191999999999</v>
      </c>
      <c r="C29" s="10">
        <v>18.490621000000001</v>
      </c>
    </row>
    <row r="30" spans="1:3" s="3" customFormat="1" ht="41.1" customHeight="1" x14ac:dyDescent="0.25">
      <c r="A30" s="32" t="s">
        <v>22</v>
      </c>
      <c r="B30" s="9">
        <v>0.34526499999999999</v>
      </c>
      <c r="C30" s="10">
        <v>17.513112</v>
      </c>
    </row>
    <row r="31" spans="1:3" s="3" customFormat="1" ht="13.95" customHeight="1" x14ac:dyDescent="0.25">
      <c r="A31" s="32" t="s">
        <v>21</v>
      </c>
      <c r="B31" s="9">
        <v>67.261433999999994</v>
      </c>
      <c r="C31" s="10">
        <v>15.371836</v>
      </c>
    </row>
    <row r="32" spans="1:3" s="3" customFormat="1" ht="52.8" x14ac:dyDescent="0.25">
      <c r="A32" s="32" t="s">
        <v>27</v>
      </c>
      <c r="B32" s="9">
        <v>0.15373100000000001</v>
      </c>
      <c r="C32" s="10">
        <v>15.244498999999999</v>
      </c>
    </row>
    <row r="33" spans="1:4" s="3" customFormat="1" ht="13.95" customHeight="1" x14ac:dyDescent="0.25">
      <c r="A33" s="32" t="s">
        <v>28</v>
      </c>
      <c r="B33" s="9">
        <v>22.230913000000001</v>
      </c>
      <c r="C33" s="10">
        <v>14.161815000000001</v>
      </c>
    </row>
    <row r="34" spans="1:4" s="3" customFormat="1" ht="19.95" customHeight="1" x14ac:dyDescent="0.3">
      <c r="A34" s="33" t="s">
        <v>13</v>
      </c>
      <c r="B34" s="34">
        <v>1045.4141320000001</v>
      </c>
      <c r="C34" s="35">
        <v>2349.074341</v>
      </c>
    </row>
    <row r="35" spans="1:4" s="13" customFormat="1" ht="19.2" customHeight="1" x14ac:dyDescent="0.3">
      <c r="A35" s="22" t="s">
        <v>33</v>
      </c>
      <c r="B35" s="17"/>
      <c r="C35" s="12"/>
      <c r="D35" s="12"/>
    </row>
    <row r="36" spans="1:4" s="13" customFormat="1" ht="14.1" customHeight="1" x14ac:dyDescent="0.3">
      <c r="A36" s="17" t="s">
        <v>31</v>
      </c>
      <c r="B36" s="17"/>
      <c r="C36" s="12"/>
      <c r="D36" s="12"/>
    </row>
    <row r="37" spans="1:4" s="13" customFormat="1" ht="14.1" customHeight="1" x14ac:dyDescent="0.3">
      <c r="A37" s="15" t="s">
        <v>32</v>
      </c>
      <c r="B37" s="14"/>
      <c r="C37" s="14"/>
      <c r="D37" s="14"/>
    </row>
    <row r="38" spans="1:4" ht="14.1" customHeight="1" x14ac:dyDescent="0.25"/>
    <row r="39" spans="1:4" ht="14.1" customHeight="1" x14ac:dyDescent="0.25"/>
  </sheetData>
  <mergeCells count="8">
    <mergeCell ref="A8:A11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59055118110236227" bottom="0.59055118110236227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ENEMAR2026</vt:lpstr>
      <vt:lpstr>ENEMAR2026!Área_de_impresión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2026-05-27T13:26:57Z</cp:lastPrinted>
  <dcterms:created xsi:type="dcterms:W3CDTF">2018-03-09T17:15:36Z</dcterms:created>
  <dcterms:modified xsi:type="dcterms:W3CDTF">2026-05-27T13:27:08Z</dcterms:modified>
</cp:coreProperties>
</file>